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3\декаб2023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1" i="1"/>
  <c r="G22" i="1"/>
  <c r="J22" i="1"/>
  <c r="I22" i="1"/>
  <c r="H22" i="1"/>
  <c r="E23" i="1"/>
  <c r="E22" i="1"/>
  <c r="E11" i="1"/>
  <c r="G11" i="1"/>
  <c r="G23" i="1" s="1"/>
  <c r="J11" i="1"/>
  <c r="J23" i="1" s="1"/>
  <c r="I11" i="1"/>
  <c r="I23" i="1" s="1"/>
  <c r="H11" i="1"/>
  <c r="H23" i="1" s="1"/>
  <c r="F23" i="1" l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<sst xmlns="http://schemas.openxmlformats.org/spreadsheetml/2006/main" count="51" uniqueCount="47">
  <si>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</si>
  <si>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</si>
  <si>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</si>
  <si>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</si>
  <si>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</si>
  <si>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</si>
  <si>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</si>
  <si>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</si>
  <si>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</si>
  <si>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</si>
  <si>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</si>
  <si>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</si>
  <si>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</si>
  <si>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</si>
  <si>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</si>
  <si>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</si>
  <si>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</si>
  <si>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</si>
  <si>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</si>
  <si>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</si>
  <si>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</si>
  <si>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</si>
  <si>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</si>
  <si>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МКОУ С(К)Ш № 1</t>
  </si>
  <si>
    <t xml:space="preserve">Хлеб пшеничный </t>
  </si>
  <si>
    <t xml:space="preserve">Хлеб бородинский </t>
  </si>
  <si>
    <t>гор.блюдо</t>
  </si>
  <si>
    <t>54-21г</t>
  </si>
  <si>
    <t>54-4хн-2020</t>
  </si>
  <si>
    <t>Бутерброд горячий с сыром</t>
  </si>
  <si>
    <t>Помидор в нарезке</t>
  </si>
  <si>
    <t>448</t>
  </si>
  <si>
    <t>Каша кукурузная с маслом</t>
  </si>
  <si>
    <t>Кофейный напиток с молоком</t>
  </si>
  <si>
    <t>Батон нарезной</t>
  </si>
  <si>
    <t>гор.напиток</t>
  </si>
  <si>
    <t>хлеб</t>
  </si>
  <si>
    <t>итого</t>
  </si>
  <si>
    <t>54-1к</t>
  </si>
  <si>
    <t>54-23гн</t>
  </si>
  <si>
    <t>пром</t>
  </si>
  <si>
    <t>Суп-лапша домашняя</t>
  </si>
  <si>
    <t>Тефтели из говядины с рисом</t>
  </si>
  <si>
    <t>Картофель отварной,запеченный с растительным маслом</t>
  </si>
  <si>
    <t>филе цыплят отварное(для супа)</t>
  </si>
  <si>
    <t>Итого за день: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</si>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</sst>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Border="1"/>
    <xf numFmtId="0" fontId="0" fillId="0" borderId="10" xfId="0" applyBorder="1" applyAlignment="1">
      <alignment horizontal="center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horizontal="center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0" fillId="0" borderId="19" xfId="0" applyBorder="1" applyAlignment="1">
      <alignment horizontal="center"/>
    </xf>
    <xf numFmtId="0" fontId="0" fillId="2" borderId="20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2" fillId="4" borderId="9" xfId="0" applyFont="1" applyFill="1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2" fillId="5" borderId="8" xfId="0" applyFont="1" applyFill="1" applyBorder="1" applyAlignment="1">
      <alignment horizontal="center" vertical="top" wrapText="1"/>
    </xf>
    <xf numFmtId="1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3" borderId="16" xfId="0" applyFill="1" applyBorder="1"/>
    <xf numFmtId="0" fontId="0" fillId="3" borderId="17" xfId="0" applyFill="1" applyBorder="1" applyProtection="1">
      <protection locked="0"/>
    </xf>
    <xf numFmtId="0" fontId="0" fillId="3" borderId="17" xfId="0" applyFill="1" applyBorder="1"/>
    <xf numFmtId="0" fontId="0" fillId="3" borderId="17" xfId="0" applyFill="1" applyBorder="1" applyAlignment="1">
      <alignment vertical="center"/>
    </xf>
    <xf numFmtId="0" fontId="0" fillId="3" borderId="18" xfId="0" applyFill="1" applyBorder="1" applyAlignment="1" applyProtection="1">
      <alignment vertical="center"/>
      <protection locked="0"/>
    </xf>
    <xf numFmtId="0" fontId="2" fillId="5" borderId="18" xfId="0" applyFont="1" applyFill="1" applyBorder="1" applyAlignment="1">
      <alignment horizontal="center" vertical="top" wrapText="1"/>
    </xf>
    <xf numFmtId="0" fontId="0" fillId="3" borderId="22" xfId="0" applyFill="1" applyBorder="1" applyProtection="1"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right"/>
      <protection locked="0"/>
    </xf>
    <xf numFmtId="0" fontId="2" fillId="0" borderId="14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3" borderId="24" xfId="0" applyNumberForma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>
      <alignment horizontal="center" vertical="top" wrapText="1"/>
    </xf>
    <xf numFmtId="0" fontId="2" fillId="5" borderId="26" xfId="0" applyFont="1" applyFill="1" applyBorder="1" applyAlignment="1">
      <alignment vertical="top" wrapText="1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23" xfId="0" applyFill="1" applyBorder="1" applyAlignment="1" applyProtection="1">
      <alignment vertical="center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>
      <alignment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9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0" borderId="12" xfId="0" applyBorder="1"/>
    <xf numFmtId="49" fontId="0" fillId="2" borderId="19" xfId="0" applyNumberForma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top" wrapText="1"/>
      <protection locked="0"/>
    </xf>
    <xf numFmtId="1" fontId="0" fillId="2" borderId="2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4" fillId="5" borderId="26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B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23</v>
      </c>
      <c r="C1" s="78"/>
      <c r="D1" s="79"/>
      <c r="E1" t="s">
        <v>18</v>
      </c>
      <c r="F1" s="5"/>
      <c r="I1" t="s">
        <v>1</v>
      </c>
      <c r="J1" s="4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4" t="s">
        <v>3</v>
      </c>
      <c r="C3" s="17" t="s">
        <v>20</v>
      </c>
      <c r="D3" s="14" t="s">
        <v>4</v>
      </c>
      <c r="E3" s="17" t="s">
        <v>21</v>
      </c>
      <c r="F3" s="14" t="s">
        <v>5</v>
      </c>
      <c r="G3" s="17" t="s">
        <v>6</v>
      </c>
      <c r="H3" s="14" t="s">
        <v>7</v>
      </c>
      <c r="I3" s="17" t="s">
        <v>8</v>
      </c>
      <c r="J3" s="14" t="s">
        <v>9</v>
      </c>
    </row>
    <row r="4" spans="1:10" ht="15.75" thickBot="1" x14ac:dyDescent="0.3">
      <c r="A4" s="2" t="s">
        <v>10</v>
      </c>
      <c r="B4" s="26" t="s">
        <v>26</v>
      </c>
      <c r="C4" s="15" t="s">
        <v>38</v>
      </c>
      <c r="D4" s="18" t="s">
        <v>32</v>
      </c>
      <c r="E4" s="15">
        <v>230</v>
      </c>
      <c r="F4" s="38">
        <v>15.26</v>
      </c>
      <c r="G4" s="15">
        <v>246</v>
      </c>
      <c r="H4" s="56">
        <v>5</v>
      </c>
      <c r="I4" s="15">
        <v>14</v>
      </c>
      <c r="J4" s="13">
        <v>26</v>
      </c>
    </row>
    <row r="5" spans="1:10" x14ac:dyDescent="0.25">
      <c r="A5" s="2"/>
      <c r="B5" s="27" t="s">
        <v>12</v>
      </c>
      <c r="C5" s="15">
        <v>10</v>
      </c>
      <c r="D5" s="19" t="s">
        <v>29</v>
      </c>
      <c r="E5" s="15">
        <v>60</v>
      </c>
      <c r="F5" s="39">
        <v>20.46</v>
      </c>
      <c r="G5" s="15">
        <v>199</v>
      </c>
      <c r="H5" s="56">
        <v>8</v>
      </c>
      <c r="I5" s="15">
        <v>12</v>
      </c>
      <c r="J5" s="15">
        <v>15</v>
      </c>
    </row>
    <row r="6" spans="1:10" x14ac:dyDescent="0.25">
      <c r="A6" s="2"/>
      <c r="B6" s="28" t="s">
        <v>35</v>
      </c>
      <c r="C6" s="16" t="s">
        <v>39</v>
      </c>
      <c r="D6" s="20" t="s">
        <v>33</v>
      </c>
      <c r="E6" s="16">
        <v>200</v>
      </c>
      <c r="F6" s="40">
        <v>6.55</v>
      </c>
      <c r="G6" s="16">
        <v>111</v>
      </c>
      <c r="H6" s="57">
        <v>3</v>
      </c>
      <c r="I6" s="16">
        <v>2</v>
      </c>
      <c r="J6" s="16">
        <v>23</v>
      </c>
    </row>
    <row r="7" spans="1:10" x14ac:dyDescent="0.25">
      <c r="A7" s="2"/>
      <c r="B7" s="28" t="s">
        <v>36</v>
      </c>
      <c r="C7" s="16" t="s">
        <v>40</v>
      </c>
      <c r="D7" s="20" t="s">
        <v>34</v>
      </c>
      <c r="E7" s="16">
        <v>25</v>
      </c>
      <c r="F7" s="40">
        <v>2.85</v>
      </c>
      <c r="G7" s="16">
        <v>65.400000000000006</v>
      </c>
      <c r="H7" s="57">
        <v>1.9</v>
      </c>
      <c r="I7" s="16">
        <v>0.7</v>
      </c>
      <c r="J7" s="16">
        <v>12.9</v>
      </c>
    </row>
    <row r="8" spans="1:10" x14ac:dyDescent="0.25">
      <c r="A8" s="2"/>
      <c r="B8" s="28"/>
      <c r="C8" s="16"/>
      <c r="D8" s="21"/>
      <c r="E8" s="16"/>
      <c r="F8" s="40"/>
      <c r="G8" s="16"/>
      <c r="H8" s="57"/>
      <c r="I8" s="16"/>
      <c r="J8" s="16"/>
    </row>
    <row r="9" spans="1:10" ht="15.75" thickBot="1" x14ac:dyDescent="0.3">
      <c r="A9" s="2"/>
      <c r="B9" s="27"/>
      <c r="C9" s="16"/>
      <c r="D9" s="21"/>
      <c r="E9" s="16"/>
      <c r="F9" s="41"/>
      <c r="G9" s="16"/>
      <c r="H9" s="57"/>
      <c r="I9" s="16"/>
      <c r="J9" s="16"/>
    </row>
    <row r="10" spans="1:10" ht="15.75" thickBot="1" x14ac:dyDescent="0.3">
      <c r="A10" s="2"/>
      <c r="B10" s="32"/>
      <c r="C10" s="33"/>
      <c r="D10" s="34"/>
      <c r="E10" s="33"/>
      <c r="F10" s="42"/>
      <c r="G10" s="33"/>
      <c r="H10" s="58"/>
      <c r="I10" s="33"/>
      <c r="J10" s="33"/>
    </row>
    <row r="11" spans="1:10" ht="15.75" thickBot="1" x14ac:dyDescent="0.3">
      <c r="A11" s="2"/>
      <c r="B11" s="35" t="s">
        <v>37</v>
      </c>
      <c r="C11" s="36"/>
      <c r="D11" s="37"/>
      <c r="E11" s="36">
        <f>SUM(E4:E10)</f>
        <v>515</v>
      </c>
      <c r="F11" s="43">
        <f>SUM(F4:F10)</f>
        <v>45.12</v>
      </c>
      <c r="G11" s="36">
        <f t="shared" ref="G11" si="0">SUM(G4:G10)</f>
        <v>621.4</v>
      </c>
      <c r="H11" s="55">
        <f t="shared" ref="H11:J11" si="1">SUM(H4:H10)</f>
        <v>17.899999999999999</v>
      </c>
      <c r="I11" s="36">
        <f t="shared" si="1"/>
        <v>28.7</v>
      </c>
      <c r="J11" s="36">
        <f t="shared" si="1"/>
        <v>76.900000000000006</v>
      </c>
    </row>
    <row r="12" spans="1:10" x14ac:dyDescent="0.25">
      <c r="A12" s="11"/>
      <c r="B12" s="69"/>
      <c r="C12" s="63"/>
      <c r="D12" s="47"/>
      <c r="E12" s="71"/>
      <c r="F12" s="74"/>
      <c r="G12" s="73"/>
      <c r="H12" s="24"/>
      <c r="I12" s="59"/>
      <c r="J12" s="59"/>
    </row>
    <row r="13" spans="1:10" x14ac:dyDescent="0.25">
      <c r="A13" s="80" t="s">
        <v>11</v>
      </c>
      <c r="B13" s="29" t="s">
        <v>12</v>
      </c>
      <c r="C13" s="64">
        <v>25</v>
      </c>
      <c r="D13" s="22" t="s">
        <v>30</v>
      </c>
      <c r="E13" s="57">
        <v>100</v>
      </c>
      <c r="F13" s="75">
        <v>16.420000000000002</v>
      </c>
      <c r="G13" s="60">
        <v>21.4</v>
      </c>
      <c r="H13" s="57">
        <v>101</v>
      </c>
      <c r="I13" s="16">
        <v>0.2</v>
      </c>
      <c r="J13" s="16">
        <v>3.8</v>
      </c>
    </row>
    <row r="14" spans="1:10" x14ac:dyDescent="0.25">
      <c r="A14" s="80"/>
      <c r="B14" s="29" t="s">
        <v>13</v>
      </c>
      <c r="C14" s="64">
        <v>142</v>
      </c>
      <c r="D14" s="22" t="s">
        <v>41</v>
      </c>
      <c r="E14" s="57">
        <v>200</v>
      </c>
      <c r="F14" s="75">
        <v>5.78</v>
      </c>
      <c r="G14" s="60">
        <v>263.10000000000002</v>
      </c>
      <c r="H14" s="57">
        <v>10.3</v>
      </c>
      <c r="I14" s="16">
        <v>3.5</v>
      </c>
      <c r="J14" s="16">
        <v>47.6</v>
      </c>
    </row>
    <row r="15" spans="1:10" x14ac:dyDescent="0.25">
      <c r="A15" s="80"/>
      <c r="B15" s="29" t="s">
        <v>13</v>
      </c>
      <c r="C15" s="64">
        <v>448</v>
      </c>
      <c r="D15" s="48" t="s">
        <v>42</v>
      </c>
      <c r="E15" s="57">
        <v>90</v>
      </c>
      <c r="F15" s="75">
        <v>35.61</v>
      </c>
      <c r="G15" s="60">
        <v>199.7</v>
      </c>
      <c r="H15" s="57">
        <v>13</v>
      </c>
      <c r="I15" s="16">
        <v>13.2</v>
      </c>
      <c r="J15" s="16">
        <v>7.3</v>
      </c>
    </row>
    <row r="16" spans="1:10" ht="30" x14ac:dyDescent="0.25">
      <c r="A16" s="80"/>
      <c r="B16" s="29" t="s">
        <v>15</v>
      </c>
      <c r="C16" s="64" t="s">
        <v>27</v>
      </c>
      <c r="D16" s="48" t="s">
        <v>43</v>
      </c>
      <c r="E16" s="57">
        <v>150</v>
      </c>
      <c r="F16" s="75">
        <v>14.19</v>
      </c>
      <c r="G16" s="60">
        <v>166.2</v>
      </c>
      <c r="H16" s="57">
        <v>3.2</v>
      </c>
      <c r="I16" s="16">
        <v>5.9</v>
      </c>
      <c r="J16" s="16">
        <v>25.1</v>
      </c>
    </row>
    <row r="17" spans="1:10" ht="30" x14ac:dyDescent="0.25">
      <c r="A17" s="80"/>
      <c r="B17" s="29" t="s">
        <v>16</v>
      </c>
      <c r="C17" s="64" t="s">
        <v>28</v>
      </c>
      <c r="D17" s="22" t="s">
        <v>46</v>
      </c>
      <c r="E17" s="57">
        <v>200</v>
      </c>
      <c r="F17" s="75">
        <v>5.03</v>
      </c>
      <c r="G17" s="60">
        <v>42.8</v>
      </c>
      <c r="H17" s="57">
        <v>0.3</v>
      </c>
      <c r="I17" s="16">
        <v>0.1</v>
      </c>
      <c r="J17" s="16">
        <v>10.199999999999999</v>
      </c>
    </row>
    <row r="18" spans="1:10" x14ac:dyDescent="0.25">
      <c r="A18" s="80"/>
      <c r="B18" s="29" t="s">
        <v>19</v>
      </c>
      <c r="C18" s="65" t="s">
        <v>22</v>
      </c>
      <c r="D18" s="22" t="s">
        <v>24</v>
      </c>
      <c r="E18" s="57">
        <v>50</v>
      </c>
      <c r="F18" s="75">
        <v>3.34</v>
      </c>
      <c r="G18" s="60">
        <v>117.2</v>
      </c>
      <c r="H18" s="57">
        <v>3.8</v>
      </c>
      <c r="I18" s="16">
        <v>0.4</v>
      </c>
      <c r="J18" s="16">
        <v>24.6</v>
      </c>
    </row>
    <row r="19" spans="1:10" x14ac:dyDescent="0.25">
      <c r="A19" s="80"/>
      <c r="B19" s="29" t="s">
        <v>17</v>
      </c>
      <c r="C19" s="65" t="s">
        <v>22</v>
      </c>
      <c r="D19" s="22" t="s">
        <v>25</v>
      </c>
      <c r="E19" s="57">
        <v>25</v>
      </c>
      <c r="F19" s="75">
        <v>2.33</v>
      </c>
      <c r="G19" s="60">
        <v>49.5</v>
      </c>
      <c r="H19" s="57">
        <v>1.7</v>
      </c>
      <c r="I19" s="16">
        <v>0.3</v>
      </c>
      <c r="J19" s="16">
        <v>10</v>
      </c>
    </row>
    <row r="20" spans="1:10" x14ac:dyDescent="0.25">
      <c r="A20" s="80"/>
      <c r="B20" s="29" t="s">
        <v>14</v>
      </c>
      <c r="C20" s="66" t="s">
        <v>31</v>
      </c>
      <c r="D20" s="49" t="s">
        <v>44</v>
      </c>
      <c r="E20" s="57">
        <v>30</v>
      </c>
      <c r="F20" s="75">
        <v>17.440000000000001</v>
      </c>
      <c r="G20" s="60">
        <v>44.4</v>
      </c>
      <c r="H20" s="57">
        <v>9.1999999999999993</v>
      </c>
      <c r="I20" s="16">
        <v>0.7</v>
      </c>
      <c r="J20" s="16">
        <v>0.3</v>
      </c>
    </row>
    <row r="21" spans="1:10" ht="15.75" thickBot="1" x14ac:dyDescent="0.3">
      <c r="A21" s="81"/>
      <c r="B21" s="29"/>
      <c r="C21" s="67"/>
      <c r="D21" s="62"/>
      <c r="E21" s="72"/>
      <c r="F21" s="76"/>
      <c r="G21" s="61"/>
      <c r="H21" s="58"/>
      <c r="I21" s="44"/>
      <c r="J21" s="44"/>
    </row>
    <row r="22" spans="1:10" ht="15.75" thickBot="1" x14ac:dyDescent="0.3">
      <c r="A22" s="1"/>
      <c r="B22" s="70"/>
      <c r="C22" s="68" t="s">
        <v>37</v>
      </c>
      <c r="D22" s="50"/>
      <c r="E22" s="45">
        <f>SUM(E13:E21)</f>
        <v>845</v>
      </c>
      <c r="F22" s="53">
        <f>SUM(F12:F21)</f>
        <v>100.14</v>
      </c>
      <c r="G22" s="52">
        <f t="shared" ref="G22" si="2">SUM(G13:G21)</f>
        <v>904.3</v>
      </c>
      <c r="H22" s="36">
        <f t="shared" ref="H22:J22" si="3">SUM(H13:H21)</f>
        <v>142.49999999999997</v>
      </c>
      <c r="I22" s="36">
        <f t="shared" si="3"/>
        <v>24.299999999999997</v>
      </c>
      <c r="J22" s="36">
        <f t="shared" si="3"/>
        <v>128.9</v>
      </c>
    </row>
    <row r="23" spans="1:10" ht="15.75" thickBot="1" x14ac:dyDescent="0.3">
      <c r="A23" s="2"/>
      <c r="B23" s="82" t="s">
        <v>45</v>
      </c>
      <c r="C23" s="83"/>
      <c r="D23" s="46"/>
      <c r="E23" s="31">
        <f>E11+E22</f>
        <v>1360</v>
      </c>
      <c r="F23" s="51">
        <f t="shared" ref="F23:J23" si="4">F11+F22</f>
        <v>145.26</v>
      </c>
      <c r="G23" s="23">
        <f>G11+G22</f>
        <v>1525.6999999999998</v>
      </c>
      <c r="H23" s="51">
        <f t="shared" si="4"/>
        <v>160.39999999999998</v>
      </c>
      <c r="I23" s="54">
        <f t="shared" si="4"/>
        <v>53</v>
      </c>
      <c r="J23" s="51">
        <f t="shared" si="4"/>
        <v>205.8</v>
      </c>
    </row>
    <row r="24" spans="1:10" ht="15.75" thickBot="1" x14ac:dyDescent="0.3">
      <c r="A24" s="3"/>
      <c r="B24" s="30"/>
      <c r="C24" s="25"/>
      <c r="D24" s="10"/>
      <c r="E24" s="9"/>
      <c r="F24" s="7"/>
      <c r="G24" s="6"/>
      <c r="H24" s="6"/>
      <c r="I24" s="6"/>
      <c r="J24" s="8"/>
    </row>
  </sheetData>
  <mergeCells count="3">
    <mergeCell ref="B1:D1"/>
    <mergeCell ref="A13:A21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2023-12-11T08:02:09Z</dcterms:modified>
</cp:coreProperties>
</file>