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011178\Desktop\МЕНЮ\2024\март 2024\"/>
    </mc:Choice>
  </mc:AlternateContent>
  <bookViews>
    <workbookView xWindow="0" yWindow="0" windowWidth="24000" windowHeight="91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J22" i="1"/>
  <c r="I22" i="1"/>
  <c r="H22" i="1"/>
  <c r="E22" i="1"/>
  <c r="G12" i="1"/>
  <c r="E12" i="1"/>
  <c r="J12" i="1"/>
  <c r="I12" i="1"/>
  <c r="H12" i="1"/>
  <c r="I23" i="1" l="1"/>
  <c r="E23" i="1"/>
  <c r="H23" i="1"/>
  <c r="J23" i="1"/>
  <c r="G23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<sst xmlns="http://schemas.openxmlformats.org/spreadsheetml/2006/main" count="47" uniqueCount="41">
  <si>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</si>
  <si>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</si>
  <si>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</si>
  <si>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</si>
  <si>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</si>
  <si>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</si>
  <si>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</si>
  <si>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</si>
  <si>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</si>
  <si>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</si>
  <si>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</si>
  <si>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</si>
  <si>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</si>
  <si>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</si>
  <si>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</si>
  <si>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</si>
  <si>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</si>
  <si>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</si>
  <si>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</si>
  <si>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</si>
  <si>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МКОУ С(К)Ш № 1</t>
  </si>
  <si>
    <t xml:space="preserve">Хлеб пшеничный </t>
  </si>
  <si>
    <t xml:space="preserve">Хлеб бородинский </t>
  </si>
  <si>
    <t>гор.блюдо</t>
  </si>
  <si>
    <t>гор.напиток</t>
  </si>
  <si>
    <t>Батон нарезной</t>
  </si>
  <si>
    <t>итого</t>
  </si>
  <si>
    <t>напиток</t>
  </si>
  <si>
    <t>Итого за день:</t>
  </si>
  <si>
    <t>54-2щ</t>
  </si>
  <si>
    <t>54-22гн</t>
  </si>
  <si>
    <t>пром</t>
  </si>
  <si>
    <t>51-16з</t>
  </si>
  <si>
    <t>54-11р</t>
  </si>
  <si>
    <t>Какао с молоком сгущеным</t>
  </si>
  <si>
    <t>Суп крестьянский с крупой перловой</t>
  </si>
  <si>
    <t>Омлет натуральный</t>
  </si>
  <si>
    <t>Зеленый горошек</t>
  </si>
  <si>
    <t>Салат "Степной" из разных овощей</t>
  </si>
  <si>
    <t>Плов из филе цыпленка</t>
  </si>
  <si>
    <t>Компот из чернослива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</si>
</sst>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8" xfId="0" applyBorder="1" applyAlignment="1">
      <alignment vertical="center"/>
    </xf>
    <xf numFmtId="49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 applyAlignment="1" applyProtection="1">
      <alignment vertical="center"/>
      <protection locked="0"/>
    </xf>
    <xf numFmtId="0" fontId="0" fillId="3" borderId="8" xfId="0" applyFill="1" applyBorder="1"/>
    <xf numFmtId="0" fontId="0" fillId="6" borderId="8" xfId="0" applyFill="1" applyBorder="1" applyAlignment="1" applyProtection="1">
      <alignment horizontal="center" vertical="center"/>
      <protection locked="0"/>
    </xf>
    <xf numFmtId="0" fontId="0" fillId="3" borderId="9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right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/>
    </xf>
    <xf numFmtId="0" fontId="0" fillId="2" borderId="9" xfId="0" applyFill="1" applyBorder="1" applyAlignment="1" applyProtection="1">
      <alignment vertical="center" wrapText="1"/>
      <protection locked="0"/>
    </xf>
    <xf numFmtId="0" fontId="2" fillId="0" borderId="17" xfId="0" applyFont="1" applyBorder="1" applyAlignment="1">
      <alignment vertical="top" wrapText="1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2" fillId="5" borderId="19" xfId="0" applyFont="1" applyFill="1" applyBorder="1" applyAlignment="1">
      <alignment vertical="top" wrapText="1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3" borderId="10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6" borderId="10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/>
    </xf>
    <xf numFmtId="0" fontId="2" fillId="4" borderId="11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top" wrapText="1"/>
    </xf>
    <xf numFmtId="0" fontId="2" fillId="5" borderId="19" xfId="0" applyFont="1" applyFill="1" applyBorder="1" applyAlignment="1">
      <alignment horizontal="center" vertical="top" wrapText="1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5" borderId="10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2" fillId="4" borderId="8" xfId="0" applyFont="1" applyFill="1" applyBorder="1" applyAlignment="1" applyProtection="1">
      <alignment horizontal="center" vertical="top" wrapText="1"/>
      <protection locked="0"/>
    </xf>
    <xf numFmtId="0" fontId="2" fillId="4" borderId="19" xfId="0" applyFont="1" applyFill="1" applyBorder="1" applyAlignment="1" applyProtection="1">
      <alignment horizontal="center" vertical="top" wrapText="1"/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22" xfId="0" applyFont="1" applyFill="1" applyBorder="1" applyAlignment="1" applyProtection="1">
      <alignment horizontal="center" vertical="top" wrapText="1"/>
      <protection locked="0"/>
    </xf>
    <xf numFmtId="2" fontId="0" fillId="2" borderId="23" xfId="0" applyNumberForma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center" vertical="top" wrapText="1"/>
      <protection locked="0"/>
    </xf>
    <xf numFmtId="0" fontId="0" fillId="2" borderId="21" xfId="0" applyFill="1" applyBorder="1" applyAlignment="1" applyProtection="1">
      <alignment vertical="center" wrapText="1"/>
      <protection locked="0"/>
    </xf>
    <xf numFmtId="0" fontId="2" fillId="0" borderId="9" xfId="0" applyFont="1" applyBorder="1" applyAlignment="1">
      <alignment vertical="top" wrapText="1"/>
    </xf>
    <xf numFmtId="0" fontId="2" fillId="4" borderId="12" xfId="0" applyFont="1" applyFill="1" applyBorder="1" applyAlignment="1" applyProtection="1">
      <alignment vertical="top" wrapText="1"/>
      <protection locked="0"/>
    </xf>
    <xf numFmtId="0" fontId="2" fillId="4" borderId="24" xfId="0" applyFont="1" applyFill="1" applyBorder="1" applyAlignment="1" applyProtection="1">
      <alignment horizontal="center" vertical="top" wrapText="1"/>
      <protection locked="0"/>
    </xf>
    <xf numFmtId="0" fontId="2" fillId="4" borderId="4" xfId="0" applyFont="1" applyFill="1" applyBorder="1" applyAlignment="1" applyProtection="1">
      <alignment vertical="top" wrapText="1"/>
      <protection locked="0"/>
    </xf>
    <xf numFmtId="0" fontId="2" fillId="4" borderId="14" xfId="0" applyFont="1" applyFill="1" applyBorder="1" applyAlignment="1" applyProtection="1">
      <alignment horizontal="center" vertical="top" wrapText="1"/>
      <protection locked="0"/>
    </xf>
    <xf numFmtId="0" fontId="2" fillId="4" borderId="16" xfId="0" applyFont="1" applyFill="1" applyBorder="1" applyAlignment="1" applyProtection="1">
      <alignment horizontal="center" vertical="top" wrapText="1"/>
      <protection locked="0"/>
    </xf>
    <xf numFmtId="0" fontId="2" fillId="4" borderId="20" xfId="0" applyFont="1" applyFill="1" applyBorder="1" applyAlignment="1" applyProtection="1">
      <alignment horizontal="center" vertical="top" wrapText="1"/>
      <protection locked="0"/>
    </xf>
    <xf numFmtId="0" fontId="2" fillId="4" borderId="25" xfId="0" applyFont="1" applyFill="1" applyBorder="1" applyAlignment="1" applyProtection="1">
      <alignment horizontal="center" vertical="top" wrapText="1"/>
      <protection locked="0"/>
    </xf>
    <xf numFmtId="0" fontId="2" fillId="4" borderId="9" xfId="0" applyFont="1" applyFill="1" applyBorder="1" applyAlignment="1" applyProtection="1">
      <alignment vertical="top" wrapText="1"/>
      <protection locked="0"/>
    </xf>
    <xf numFmtId="0" fontId="2" fillId="4" borderId="26" xfId="0" applyFont="1" applyFill="1" applyBorder="1" applyAlignment="1" applyProtection="1">
      <alignment horizontal="center" vertical="top" wrapText="1"/>
      <protection locked="0"/>
    </xf>
    <xf numFmtId="0" fontId="2" fillId="4" borderId="5" xfId="0" applyFont="1" applyFill="1" applyBorder="1" applyAlignment="1" applyProtection="1">
      <alignment vertical="top" wrapText="1"/>
      <protection locked="0"/>
    </xf>
    <xf numFmtId="0" fontId="2" fillId="4" borderId="23" xfId="0" applyFont="1" applyFill="1" applyBorder="1" applyAlignment="1" applyProtection="1">
      <alignment horizontal="center" vertical="top" wrapText="1"/>
      <protection locked="0"/>
    </xf>
    <xf numFmtId="0" fontId="3" fillId="0" borderId="22" xfId="0" applyFont="1" applyBorder="1" applyAlignment="1" applyProtection="1">
      <alignment horizontal="right"/>
      <protection locked="0"/>
    </xf>
    <xf numFmtId="0" fontId="0" fillId="0" borderId="14" xfId="0" applyBorder="1"/>
    <xf numFmtId="0" fontId="0" fillId="0" borderId="8" xfId="0" applyBorder="1"/>
    <xf numFmtId="0" fontId="0" fillId="0" borderId="22" xfId="0" applyBorder="1"/>
    <xf numFmtId="0" fontId="0" fillId="3" borderId="27" xfId="0" applyFill="1" applyBorder="1" applyProtection="1">
      <protection locked="0"/>
    </xf>
    <xf numFmtId="0" fontId="2" fillId="4" borderId="8" xfId="0" applyFont="1" applyFill="1" applyBorder="1" applyAlignment="1" applyProtection="1">
      <alignment vertical="top" wrapText="1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0" fillId="0" borderId="28" xfId="0" applyBorder="1"/>
    <xf numFmtId="0" fontId="2" fillId="4" borderId="27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5" borderId="9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N24" sqref="N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20</v>
      </c>
      <c r="C1" s="75"/>
      <c r="D1" s="76"/>
      <c r="E1" t="s">
        <v>16</v>
      </c>
      <c r="F1" s="5"/>
      <c r="I1" t="s">
        <v>1</v>
      </c>
      <c r="J1" s="4">
        <v>45357</v>
      </c>
    </row>
    <row r="2" spans="1:10" ht="7.5" customHeight="1" thickBot="1" x14ac:dyDescent="0.3"/>
    <row r="3" spans="1:10" ht="15.75" thickBot="1" x14ac:dyDescent="0.3">
      <c r="A3" s="16" t="s">
        <v>2</v>
      </c>
      <c r="B3" s="18" t="s">
        <v>3</v>
      </c>
      <c r="C3" s="17" t="s">
        <v>18</v>
      </c>
      <c r="D3" s="23" t="s">
        <v>4</v>
      </c>
      <c r="E3" s="34" t="s">
        <v>19</v>
      </c>
      <c r="F3" s="18" t="s">
        <v>5</v>
      </c>
      <c r="G3" s="42" t="s">
        <v>6</v>
      </c>
      <c r="H3" s="34" t="s">
        <v>7</v>
      </c>
      <c r="I3" s="18" t="s">
        <v>8</v>
      </c>
      <c r="J3" s="45" t="s">
        <v>9</v>
      </c>
    </row>
    <row r="4" spans="1:10" ht="15.75" thickBot="1" x14ac:dyDescent="0.3">
      <c r="A4" s="1" t="s">
        <v>10</v>
      </c>
      <c r="B4" s="6"/>
      <c r="C4" s="7"/>
      <c r="D4" s="24"/>
      <c r="E4" s="35"/>
      <c r="F4" s="29"/>
      <c r="G4" s="38"/>
      <c r="H4" s="8"/>
      <c r="I4" s="41"/>
      <c r="J4" s="8"/>
    </row>
    <row r="5" spans="1:10" ht="15.75" thickBot="1" x14ac:dyDescent="0.3">
      <c r="A5" s="2"/>
      <c r="B5" s="6" t="s">
        <v>23</v>
      </c>
      <c r="C5" s="55" t="s">
        <v>29</v>
      </c>
      <c r="D5" s="56" t="s">
        <v>36</v>
      </c>
      <c r="E5" s="57">
        <v>180</v>
      </c>
      <c r="F5" s="30">
        <v>45.14</v>
      </c>
      <c r="G5" s="58">
        <v>285</v>
      </c>
      <c r="H5" s="57">
        <v>15</v>
      </c>
      <c r="I5" s="57">
        <v>23</v>
      </c>
      <c r="J5" s="59">
        <v>4</v>
      </c>
    </row>
    <row r="6" spans="1:10" ht="15.75" thickBot="1" x14ac:dyDescent="0.3">
      <c r="A6" s="2"/>
      <c r="B6" s="6" t="s">
        <v>12</v>
      </c>
      <c r="C6" s="46" t="s">
        <v>31</v>
      </c>
      <c r="D6" s="61" t="s">
        <v>37</v>
      </c>
      <c r="E6" s="46">
        <v>30</v>
      </c>
      <c r="F6" s="29">
        <v>6.96</v>
      </c>
      <c r="G6" s="47">
        <v>8</v>
      </c>
      <c r="H6" s="46">
        <v>1</v>
      </c>
      <c r="I6" s="46">
        <v>0</v>
      </c>
      <c r="J6" s="48">
        <v>1</v>
      </c>
    </row>
    <row r="7" spans="1:10" ht="15.75" thickBot="1" x14ac:dyDescent="0.3">
      <c r="A7" s="2"/>
      <c r="B7" s="6" t="s">
        <v>24</v>
      </c>
      <c r="C7" s="62" t="s">
        <v>30</v>
      </c>
      <c r="D7" s="63" t="s">
        <v>34</v>
      </c>
      <c r="E7" s="49">
        <v>200</v>
      </c>
      <c r="F7" s="50">
        <v>17.03</v>
      </c>
      <c r="G7" s="51">
        <v>151</v>
      </c>
      <c r="H7" s="49">
        <v>4</v>
      </c>
      <c r="I7" s="49">
        <v>4</v>
      </c>
      <c r="J7" s="64">
        <v>25</v>
      </c>
    </row>
    <row r="8" spans="1:10" ht="15.75" thickBot="1" x14ac:dyDescent="0.3">
      <c r="A8" s="2"/>
      <c r="B8" s="6" t="s">
        <v>15</v>
      </c>
      <c r="C8" s="46" t="s">
        <v>31</v>
      </c>
      <c r="D8" s="24" t="s">
        <v>25</v>
      </c>
      <c r="E8" s="46">
        <v>50</v>
      </c>
      <c r="F8" s="29">
        <v>4.83</v>
      </c>
      <c r="G8" s="47">
        <v>130.9</v>
      </c>
      <c r="H8" s="46">
        <v>3.8</v>
      </c>
      <c r="I8" s="46">
        <v>1.5</v>
      </c>
      <c r="J8" s="48">
        <v>25.7</v>
      </c>
    </row>
    <row r="9" spans="1:10" ht="15.75" thickBot="1" x14ac:dyDescent="0.3">
      <c r="A9" s="3"/>
      <c r="B9" s="11"/>
      <c r="C9" s="60"/>
      <c r="D9" s="63"/>
      <c r="E9" s="49"/>
      <c r="F9" s="50"/>
      <c r="G9" s="51"/>
      <c r="H9" s="49"/>
      <c r="I9" s="49"/>
      <c r="J9" s="64"/>
    </row>
    <row r="10" spans="1:10" ht="15.75" thickBot="1" x14ac:dyDescent="0.3">
      <c r="A10" s="1"/>
      <c r="B10" s="13"/>
      <c r="C10" s="10"/>
      <c r="D10" s="61"/>
      <c r="E10" s="46"/>
      <c r="F10" s="29"/>
      <c r="G10" s="47"/>
      <c r="H10" s="46"/>
      <c r="I10" s="46"/>
      <c r="J10" s="48"/>
    </row>
    <row r="11" spans="1:10" ht="15.75" thickBot="1" x14ac:dyDescent="0.3">
      <c r="A11" s="2"/>
      <c r="B11" s="19"/>
      <c r="C11" s="20"/>
      <c r="D11" s="54"/>
      <c r="E11" s="49"/>
      <c r="F11" s="50"/>
      <c r="G11" s="51"/>
      <c r="H11" s="49"/>
      <c r="I11" s="49"/>
      <c r="J11" s="64"/>
    </row>
    <row r="12" spans="1:10" ht="15.75" thickBot="1" x14ac:dyDescent="0.3">
      <c r="A12" s="3"/>
      <c r="B12" s="15"/>
      <c r="C12" s="21" t="s">
        <v>26</v>
      </c>
      <c r="D12" s="25"/>
      <c r="E12" s="36">
        <f>SUM(E5:E11)</f>
        <v>460</v>
      </c>
      <c r="F12" s="31">
        <v>73.959999999999994</v>
      </c>
      <c r="G12" s="39">
        <f t="shared" ref="G12" si="0">SUM(G5:G11)</f>
        <v>574.9</v>
      </c>
      <c r="H12" s="36">
        <f t="shared" ref="H12:J12" si="1">SUM(H5:H11)</f>
        <v>23.8</v>
      </c>
      <c r="I12" s="36">
        <f t="shared" si="1"/>
        <v>28.5</v>
      </c>
      <c r="J12" s="43">
        <f t="shared" si="1"/>
        <v>55.7</v>
      </c>
    </row>
    <row r="13" spans="1:10" ht="15.75" thickBot="1" x14ac:dyDescent="0.3">
      <c r="A13" s="72" t="s">
        <v>11</v>
      </c>
      <c r="B13" s="66" t="s">
        <v>12</v>
      </c>
      <c r="C13" s="49" t="s">
        <v>32</v>
      </c>
      <c r="D13" s="24" t="s">
        <v>38</v>
      </c>
      <c r="E13" s="46">
        <v>100</v>
      </c>
      <c r="F13" s="29">
        <v>12.03</v>
      </c>
      <c r="G13" s="47">
        <v>102</v>
      </c>
      <c r="H13" s="46">
        <v>2</v>
      </c>
      <c r="I13" s="46">
        <v>3</v>
      </c>
      <c r="J13" s="48">
        <v>15</v>
      </c>
    </row>
    <row r="14" spans="1:10" ht="15.75" thickBot="1" x14ac:dyDescent="0.3">
      <c r="A14" s="2"/>
      <c r="B14" s="67" t="s">
        <v>13</v>
      </c>
      <c r="C14" s="46">
        <v>142</v>
      </c>
      <c r="D14" s="26" t="s">
        <v>35</v>
      </c>
      <c r="E14" s="49">
        <v>250</v>
      </c>
      <c r="F14" s="50">
        <v>7.76</v>
      </c>
      <c r="G14" s="51">
        <v>114</v>
      </c>
      <c r="H14" s="49">
        <v>2</v>
      </c>
      <c r="I14" s="49">
        <v>5</v>
      </c>
      <c r="J14" s="64">
        <v>16</v>
      </c>
    </row>
    <row r="15" spans="1:10" ht="15.75" thickBot="1" x14ac:dyDescent="0.3">
      <c r="A15" s="2"/>
      <c r="B15" s="68" t="s">
        <v>14</v>
      </c>
      <c r="C15" s="49" t="s">
        <v>33</v>
      </c>
      <c r="D15" s="27" t="s">
        <v>39</v>
      </c>
      <c r="E15" s="46">
        <v>275</v>
      </c>
      <c r="F15" s="29">
        <v>72.930000000000007</v>
      </c>
      <c r="G15" s="47">
        <v>553</v>
      </c>
      <c r="H15" s="46">
        <v>36</v>
      </c>
      <c r="I15" s="46">
        <v>20</v>
      </c>
      <c r="J15" s="48">
        <v>54</v>
      </c>
    </row>
    <row r="16" spans="1:10" ht="15.75" thickBot="1" x14ac:dyDescent="0.3">
      <c r="A16" s="2"/>
      <c r="B16" s="67" t="s">
        <v>27</v>
      </c>
      <c r="C16" s="46">
        <v>700</v>
      </c>
      <c r="D16" s="52" t="s">
        <v>40</v>
      </c>
      <c r="E16" s="49">
        <v>200</v>
      </c>
      <c r="F16" s="50">
        <v>7.28</v>
      </c>
      <c r="G16" s="51">
        <v>117</v>
      </c>
      <c r="H16" s="49">
        <v>1</v>
      </c>
      <c r="I16" s="49">
        <v>0</v>
      </c>
      <c r="J16" s="64">
        <v>29</v>
      </c>
    </row>
    <row r="17" spans="1:10" ht="15.75" thickBot="1" x14ac:dyDescent="0.3">
      <c r="A17" s="2"/>
      <c r="B17" s="67" t="s">
        <v>17</v>
      </c>
      <c r="C17" s="46" t="s">
        <v>31</v>
      </c>
      <c r="D17" s="24" t="s">
        <v>21</v>
      </c>
      <c r="E17" s="46">
        <v>50</v>
      </c>
      <c r="F17" s="29">
        <v>3.32</v>
      </c>
      <c r="G17" s="47">
        <v>119</v>
      </c>
      <c r="H17" s="46">
        <v>4</v>
      </c>
      <c r="I17" s="46">
        <v>0</v>
      </c>
      <c r="J17" s="48">
        <v>24</v>
      </c>
    </row>
    <row r="18" spans="1:10" ht="15.75" thickBot="1" x14ac:dyDescent="0.3">
      <c r="A18" s="2"/>
      <c r="B18" s="67" t="s">
        <v>15</v>
      </c>
      <c r="C18" s="73" t="s">
        <v>31</v>
      </c>
      <c r="D18" s="24" t="s">
        <v>22</v>
      </c>
      <c r="E18" s="46">
        <v>25</v>
      </c>
      <c r="F18" s="29">
        <v>2.2799999999999998</v>
      </c>
      <c r="G18" s="47">
        <v>50</v>
      </c>
      <c r="H18" s="46">
        <v>2</v>
      </c>
      <c r="I18" s="46">
        <v>0</v>
      </c>
      <c r="J18" s="48">
        <v>10</v>
      </c>
    </row>
    <row r="19" spans="1:10" ht="15.75" thickBot="1" x14ac:dyDescent="0.3">
      <c r="A19" s="2"/>
      <c r="B19" s="68"/>
      <c r="C19" s="73"/>
      <c r="D19" s="24"/>
      <c r="E19" s="46"/>
      <c r="F19" s="29"/>
      <c r="G19" s="47"/>
      <c r="H19" s="46"/>
      <c r="I19" s="46"/>
      <c r="J19" s="48"/>
    </row>
    <row r="20" spans="1:10" ht="15.75" thickBot="1" x14ac:dyDescent="0.3">
      <c r="A20" s="2"/>
      <c r="B20" s="67"/>
      <c r="C20" s="10"/>
      <c r="D20" s="70"/>
      <c r="E20" s="46"/>
      <c r="F20" s="32"/>
      <c r="G20" s="71"/>
      <c r="H20" s="46"/>
      <c r="I20" s="46"/>
      <c r="J20" s="48"/>
    </row>
    <row r="21" spans="1:10" ht="15.75" thickBot="1" x14ac:dyDescent="0.3">
      <c r="A21" s="2"/>
      <c r="B21" s="69"/>
      <c r="C21" s="9"/>
      <c r="D21" s="54"/>
      <c r="E21" s="49"/>
      <c r="F21" s="30"/>
      <c r="G21" s="51"/>
      <c r="H21" s="49"/>
      <c r="I21" s="49"/>
      <c r="J21" s="64"/>
    </row>
    <row r="22" spans="1:10" ht="15.75" thickBot="1" x14ac:dyDescent="0.3">
      <c r="A22" s="2"/>
      <c r="B22" s="65" t="s">
        <v>26</v>
      </c>
      <c r="C22" s="22"/>
      <c r="D22" s="53"/>
      <c r="E22" s="36">
        <f>SUM(E13:E21)</f>
        <v>900</v>
      </c>
      <c r="F22" s="31">
        <v>105.6</v>
      </c>
      <c r="G22" s="39">
        <f t="shared" ref="G22" si="2">SUM(G13:G21)</f>
        <v>1055</v>
      </c>
      <c r="H22" s="36">
        <f t="shared" ref="H22:J22" si="3">SUM(H13:H21)</f>
        <v>47</v>
      </c>
      <c r="I22" s="36">
        <f t="shared" si="3"/>
        <v>28</v>
      </c>
      <c r="J22" s="43">
        <f t="shared" si="3"/>
        <v>148</v>
      </c>
    </row>
    <row r="23" spans="1:10" ht="15.75" thickBot="1" x14ac:dyDescent="0.3">
      <c r="A23" s="77" t="s">
        <v>28</v>
      </c>
      <c r="B23" s="78"/>
      <c r="C23" s="14"/>
      <c r="D23" s="28"/>
      <c r="E23" s="37">
        <f>E12+E22</f>
        <v>1360</v>
      </c>
      <c r="F23" s="33">
        <v>178.18</v>
      </c>
      <c r="G23" s="40">
        <f t="shared" ref="G23" si="4">G12+G22</f>
        <v>1629.9</v>
      </c>
      <c r="H23" s="37">
        <f t="shared" ref="H23:J23" si="5">H12+H22</f>
        <v>70.8</v>
      </c>
      <c r="I23" s="37">
        <f t="shared" si="5"/>
        <v>56.5</v>
      </c>
      <c r="J23" s="44">
        <f t="shared" si="5"/>
        <v>203.7</v>
      </c>
    </row>
    <row r="24" spans="1:10" ht="15.75" thickBot="1" x14ac:dyDescent="0.3">
      <c r="A24" s="2"/>
      <c r="B24" s="11"/>
      <c r="C24" s="10"/>
      <c r="D24" s="24"/>
      <c r="E24" s="7"/>
      <c r="F24" s="29"/>
      <c r="G24" s="38"/>
      <c r="H24" s="8"/>
      <c r="I24" s="8"/>
      <c r="J24" s="41"/>
    </row>
    <row r="25" spans="1:10" ht="15.75" thickBot="1" x14ac:dyDescent="0.3">
      <c r="A25" s="3"/>
      <c r="B25" s="12"/>
      <c r="C25" s="10"/>
      <c r="D25" s="24"/>
      <c r="E25" s="7"/>
      <c r="F25" s="29"/>
      <c r="G25" s="38"/>
      <c r="H25" s="8"/>
      <c r="I25" s="8"/>
      <c r="J25" s="41"/>
    </row>
  </sheetData>
  <mergeCells count="2">
    <mergeCell ref="B1:D1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K011178</cp:lastModifiedBy>
  <cp:lastPrinted>2021-05-18T10:32:40Z</cp:lastPrinted>
  <dcterms:created xsi:type="dcterms:W3CDTF">2015-06-05T18:19:34Z</dcterms:created>
  <dcterms:modified xsi:type="dcterms:W3CDTF">2024-03-05T05:58:46Z</dcterms:modified>
</cp:coreProperties>
</file>