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011178\Desktop\МЕНЮ\2025\сент 2025\"/>
    </mc:Choice>
  </mc:AlternateContent>
  <bookViews>
    <workbookView xWindow="0" yWindow="0" windowWidth="14760" windowHeight="1066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G12" i="1" l="1"/>
  <c r="G13" i="1"/>
  <c r="G14" i="1"/>
  <c r="G15" i="1"/>
  <c r="G16" i="1"/>
  <c r="G17" i="1"/>
  <c r="G18" i="1"/>
  <c r="E12" i="1"/>
  <c r="E13" i="1"/>
  <c r="E14" i="1"/>
  <c r="E15" i="1"/>
  <c r="E16" i="1"/>
  <c r="E17" i="1"/>
  <c r="E18" i="1"/>
  <c r="C12" i="1"/>
  <c r="C13" i="1"/>
  <c r="C14" i="1"/>
  <c r="C15" i="1"/>
  <c r="C16" i="1"/>
  <c r="C17" i="1"/>
  <c r="C18" i="1"/>
  <c r="G5" i="1"/>
  <c r="G6" i="1"/>
  <c r="G7" i="1"/>
  <c r="D5" i="1"/>
  <c r="E5" i="1"/>
  <c r="D6" i="1"/>
  <c r="E6" i="1"/>
  <c r="D7" i="1"/>
  <c r="E7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<sst xmlns="http://schemas.openxmlformats.org/spreadsheetml/2006/main" count="41" uniqueCount="38">
  <si>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</si>
  <si>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</si>
  <si>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</si>
  <si>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</si>
  <si>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</si>
  <si>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</si>
  <si>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</si>
  <si>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</si>
  <si>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</si>
  <si>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</si>
  <si>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</si>
  <si>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</si>
  <si>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</si>
  <si>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</si>
  <si>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</si>
  <si>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</si>
  <si>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</si>
  <si>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</si>
  <si>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</si>
  <si>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</si>
  <si>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</si>
  <si>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</si>
  <si>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</si>
  <si>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</si>
  <si>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</si>
  <si>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</si>
  <si>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</si>
  <si>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С(К)Ш № 1</t>
  </si>
  <si>
    <t>Пудинг из творога с яблоками</t>
  </si>
  <si>
    <t>54-4т</t>
  </si>
  <si>
    <t>Бутерброд с маслом</t>
  </si>
  <si>
    <t>Салат из свеклы с черносливом</t>
  </si>
  <si>
    <t>Суп картофельный с бобовыми
(горох) с мясом</t>
  </si>
  <si>
    <t>Рыба тушеная в томате с овощами
(горбуша)</t>
  </si>
  <si>
    <t>Макароны отварные</t>
  </si>
  <si>
    <t>Кисель из брусники</t>
  </si>
  <si>
    <t xml:space="preserve">Хлеб пшеничный </t>
  </si>
  <si>
    <t xml:space="preserve">Хлеб бородинский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</si>
</sst>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4">
          <cell r="J64">
            <v>202.5</v>
          </cell>
        </row>
        <row r="65">
          <cell r="E65" t="str">
            <v>Молоко кипяченое</v>
          </cell>
          <cell r="F65">
            <v>200</v>
          </cell>
          <cell r="J65">
            <v>96.4</v>
          </cell>
          <cell r="K65">
            <v>697</v>
          </cell>
        </row>
        <row r="66">
          <cell r="E66" t="str">
            <v>Батон нарезной</v>
          </cell>
          <cell r="F66">
            <v>30</v>
          </cell>
          <cell r="J66">
            <v>78.5</v>
          </cell>
          <cell r="K66" t="str">
            <v>пром</v>
          </cell>
        </row>
        <row r="67">
          <cell r="E67" t="str">
            <v>Мандарин</v>
          </cell>
          <cell r="F67">
            <v>100</v>
          </cell>
          <cell r="K67" t="str">
            <v>пром</v>
          </cell>
        </row>
        <row r="71">
          <cell r="F71">
            <v>60</v>
          </cell>
          <cell r="J71">
            <v>63.7</v>
          </cell>
          <cell r="K71" t="str">
            <v>54-18з</v>
          </cell>
        </row>
        <row r="72">
          <cell r="F72">
            <v>200</v>
          </cell>
          <cell r="J72">
            <v>128</v>
          </cell>
          <cell r="K72">
            <v>139</v>
          </cell>
        </row>
        <row r="73">
          <cell r="F73">
            <v>120</v>
          </cell>
          <cell r="J73">
            <v>230.3</v>
          </cell>
          <cell r="K73" t="str">
            <v>54-10р</v>
          </cell>
        </row>
        <row r="74">
          <cell r="F74">
            <v>180</v>
          </cell>
          <cell r="J74">
            <v>236.2</v>
          </cell>
          <cell r="K74" t="str">
            <v>54-1г</v>
          </cell>
        </row>
        <row r="75">
          <cell r="F75">
            <v>200</v>
          </cell>
          <cell r="J75">
            <v>60.7</v>
          </cell>
          <cell r="K75" t="str">
            <v>54-21хн</v>
          </cell>
        </row>
        <row r="76">
          <cell r="F76">
            <v>30</v>
          </cell>
          <cell r="J76">
            <v>70.3</v>
          </cell>
          <cell r="K76" t="str">
            <v>пром</v>
          </cell>
        </row>
        <row r="77">
          <cell r="F77">
            <v>30</v>
          </cell>
          <cell r="J77">
            <v>59.4</v>
          </cell>
          <cell r="K77" t="str">
            <v>пром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150</v>
      </c>
      <c r="F4" s="25">
        <v>57.22</v>
      </c>
      <c r="G4" s="15">
        <v>250.4</v>
      </c>
      <c r="H4" s="15">
        <v>22.9</v>
      </c>
      <c r="I4" s="15">
        <v>10.8</v>
      </c>
      <c r="J4" s="16">
        <v>15.4</v>
      </c>
    </row>
    <row r="5" spans="1:10" x14ac:dyDescent="0.25">
      <c r="A5" s="7"/>
      <c r="B5" s="1" t="s">
        <v>12</v>
      </c>
      <c r="C5" s="2">
        <f>[1]Лист1!K65</f>
        <v>697</v>
      </c>
      <c r="D5" s="34" t="str">
        <f>[1]Лист1!E65</f>
        <v>Молоко кипяченое</v>
      </c>
      <c r="E5" s="17">
        <f>[1]Лист1!F65</f>
        <v>200</v>
      </c>
      <c r="F5" s="26">
        <v>23.2</v>
      </c>
      <c r="G5" s="17">
        <f>[1]Лист1!J64</f>
        <v>202.5</v>
      </c>
      <c r="H5" s="17">
        <v>2.4</v>
      </c>
      <c r="I5" s="17">
        <v>14.7</v>
      </c>
      <c r="J5" s="18">
        <v>15</v>
      </c>
    </row>
    <row r="6" spans="1:10" x14ac:dyDescent="0.25">
      <c r="A6" s="7"/>
      <c r="B6" s="1" t="s">
        <v>23</v>
      </c>
      <c r="C6" s="2" t="str">
        <f>[1]Лист1!K66</f>
        <v>пром</v>
      </c>
      <c r="D6" s="34" t="str">
        <f>[1]Лист1!E66</f>
        <v>Батон нарезной</v>
      </c>
      <c r="E6" s="17">
        <f>[1]Лист1!F66</f>
        <v>30</v>
      </c>
      <c r="F6" s="26">
        <v>3.53</v>
      </c>
      <c r="G6" s="17">
        <f>[1]Лист1!J65</f>
        <v>96.4</v>
      </c>
      <c r="H6" s="17">
        <v>5.5</v>
      </c>
      <c r="I6" s="17">
        <v>4.4000000000000004</v>
      </c>
      <c r="J6" s="18">
        <v>8.6999999999999993</v>
      </c>
    </row>
    <row r="7" spans="1:10" x14ac:dyDescent="0.25">
      <c r="A7" s="7"/>
      <c r="B7" s="2" t="s">
        <v>20</v>
      </c>
      <c r="C7" s="2" t="str">
        <f>[1]Лист1!K67</f>
        <v>пром</v>
      </c>
      <c r="D7" s="34" t="str">
        <f>[1]Лист1!E67</f>
        <v>Мандарин</v>
      </c>
      <c r="E7" s="17">
        <f>[1]Лист1!F67</f>
        <v>100</v>
      </c>
      <c r="F7" s="26">
        <v>18.899999999999999</v>
      </c>
      <c r="G7" s="17">
        <f>[1]Лист1!J66</f>
        <v>78.5</v>
      </c>
      <c r="H7" s="17">
        <v>2.2999999999999998</v>
      </c>
      <c r="I7" s="17">
        <v>0.9</v>
      </c>
      <c r="J7" s="18">
        <v>15.4</v>
      </c>
    </row>
    <row r="8" spans="1:10" ht="15.75" thickBot="1" x14ac:dyDescent="0.3">
      <c r="A8" s="8"/>
      <c r="B8" s="9" t="s">
        <v>15</v>
      </c>
      <c r="C8" s="9">
        <v>1</v>
      </c>
      <c r="D8" s="35" t="s">
        <v>30</v>
      </c>
      <c r="E8" s="19">
        <v>50</v>
      </c>
      <c r="F8" s="27">
        <v>29.21</v>
      </c>
      <c r="G8" s="19">
        <v>202.5</v>
      </c>
      <c r="H8" s="19">
        <v>2.4</v>
      </c>
      <c r="I8" s="19">
        <v>14.7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tr">
        <f>[1]Лист1!K71</f>
        <v>54-18з</v>
      </c>
      <c r="D12" s="36" t="s">
        <v>31</v>
      </c>
      <c r="E12" s="21">
        <f>[1]Лист1!F71</f>
        <v>60</v>
      </c>
      <c r="F12" s="28">
        <v>6.35</v>
      </c>
      <c r="G12" s="21">
        <f>[1]Лист1!J71</f>
        <v>63.7</v>
      </c>
      <c r="H12" s="21">
        <v>0.9</v>
      </c>
      <c r="I12" s="21">
        <v>3.3</v>
      </c>
      <c r="J12" s="22">
        <v>7.8</v>
      </c>
    </row>
    <row r="13" spans="1:10" ht="30" x14ac:dyDescent="0.25">
      <c r="A13" s="7"/>
      <c r="B13" s="1" t="s">
        <v>16</v>
      </c>
      <c r="C13" s="2">
        <f>[1]Лист1!K72</f>
        <v>139</v>
      </c>
      <c r="D13" s="34" t="s">
        <v>32</v>
      </c>
      <c r="E13" s="17">
        <f>[1]Лист1!F72</f>
        <v>200</v>
      </c>
      <c r="F13" s="26">
        <v>19.72</v>
      </c>
      <c r="G13" s="17">
        <f>[1]Лист1!J72</f>
        <v>128</v>
      </c>
      <c r="H13" s="17">
        <v>6.6</v>
      </c>
      <c r="I13" s="17">
        <v>5.4</v>
      </c>
      <c r="J13" s="18">
        <v>13.2</v>
      </c>
    </row>
    <row r="14" spans="1:10" ht="30" x14ac:dyDescent="0.25">
      <c r="A14" s="7"/>
      <c r="B14" s="1" t="s">
        <v>17</v>
      </c>
      <c r="C14" s="2" t="str">
        <f>[1]Лист1!K73</f>
        <v>54-10р</v>
      </c>
      <c r="D14" s="34" t="s">
        <v>33</v>
      </c>
      <c r="E14" s="17">
        <f>[1]Лист1!F73</f>
        <v>120</v>
      </c>
      <c r="F14" s="26">
        <v>52.84</v>
      </c>
      <c r="G14" s="17">
        <f>[1]Лист1!J73</f>
        <v>230.3</v>
      </c>
      <c r="H14" s="17">
        <v>19.5</v>
      </c>
      <c r="I14" s="17">
        <v>13.6</v>
      </c>
      <c r="J14" s="18">
        <v>7.5</v>
      </c>
    </row>
    <row r="15" spans="1:10" x14ac:dyDescent="0.25">
      <c r="A15" s="7"/>
      <c r="B15" s="1" t="s">
        <v>18</v>
      </c>
      <c r="C15" s="2" t="str">
        <f>[1]Лист1!K74</f>
        <v>54-1г</v>
      </c>
      <c r="D15" s="34" t="s">
        <v>34</v>
      </c>
      <c r="E15" s="17">
        <f>[1]Лист1!F74</f>
        <v>180</v>
      </c>
      <c r="F15" s="26">
        <v>17.96</v>
      </c>
      <c r="G15" s="17">
        <f>[1]Лист1!J74</f>
        <v>236.2</v>
      </c>
      <c r="H15" s="17">
        <v>6.4</v>
      </c>
      <c r="I15" s="17">
        <v>5.9</v>
      </c>
      <c r="J15" s="18">
        <v>39.4</v>
      </c>
    </row>
    <row r="16" spans="1:10" x14ac:dyDescent="0.25">
      <c r="A16" s="7"/>
      <c r="B16" s="1" t="s">
        <v>19</v>
      </c>
      <c r="C16" s="2" t="str">
        <f>[1]Лист1!K75</f>
        <v>54-21хн</v>
      </c>
      <c r="D16" s="34" t="s">
        <v>35</v>
      </c>
      <c r="E16" s="17">
        <f>[1]Лист1!F75</f>
        <v>200</v>
      </c>
      <c r="F16" s="26">
        <v>10.89</v>
      </c>
      <c r="G16" s="17">
        <f>[1]Лист1!J75</f>
        <v>60.7</v>
      </c>
      <c r="H16" s="17">
        <v>0.1</v>
      </c>
      <c r="I16" s="17">
        <v>0.1</v>
      </c>
      <c r="J16" s="18">
        <v>14.8</v>
      </c>
    </row>
    <row r="17" spans="1:10" x14ac:dyDescent="0.25">
      <c r="A17" s="7"/>
      <c r="B17" s="1" t="s">
        <v>24</v>
      </c>
      <c r="C17" s="2" t="str">
        <f>[1]Лист1!K76</f>
        <v>пром</v>
      </c>
      <c r="D17" s="34" t="s">
        <v>36</v>
      </c>
      <c r="E17" s="17">
        <f>[1]Лист1!F76</f>
        <v>30</v>
      </c>
      <c r="F17" s="26">
        <v>2.4</v>
      </c>
      <c r="G17" s="17">
        <f>[1]Лист1!J76</f>
        <v>70.3</v>
      </c>
      <c r="H17" s="17">
        <v>2.2999999999999998</v>
      </c>
      <c r="I17" s="17">
        <v>0.2</v>
      </c>
      <c r="J17" s="18">
        <v>14.8</v>
      </c>
    </row>
    <row r="18" spans="1:10" x14ac:dyDescent="0.25">
      <c r="A18" s="7"/>
      <c r="B18" s="1" t="s">
        <v>21</v>
      </c>
      <c r="C18" s="2" t="str">
        <f>[1]Лист1!K77</f>
        <v>пром</v>
      </c>
      <c r="D18" s="34" t="s">
        <v>37</v>
      </c>
      <c r="E18" s="17">
        <f>[1]Лист1!F77</f>
        <v>30</v>
      </c>
      <c r="F18" s="26">
        <v>3.07</v>
      </c>
      <c r="G18" s="17">
        <f>[1]Лист1!J77</f>
        <v>59.4</v>
      </c>
      <c r="H18" s="17">
        <v>2</v>
      </c>
      <c r="I18" s="17">
        <v>0.4</v>
      </c>
      <c r="J18" s="18">
        <v>11.9</v>
      </c>
    </row>
    <row r="19" spans="1:10" x14ac:dyDescent="0.25">
      <c r="A19" s="7"/>
      <c r="B19" s="29" t="s">
        <v>16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K011178</cp:lastModifiedBy>
  <cp:lastPrinted>2021-05-18T10:32:40Z</cp:lastPrinted>
  <dcterms:created xsi:type="dcterms:W3CDTF">2015-06-05T18:19:34Z</dcterms:created>
  <dcterms:modified xsi:type="dcterms:W3CDTF">2025-08-29T09:17:53Z</dcterms:modified>
</cp:coreProperties>
</file>